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明细表" sheetId="6" r:id="rId1"/>
  </sheets>
  <definedNames>
    <definedName name="_xlnm.Print_Titles" localSheetId="0">明细表!$1:$3</definedName>
    <definedName name="_xlnm._FilterDatabase" localSheetId="0" hidden="1">明细表!$A$3:$S$31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<sst xmlns="http://schemas.openxmlformats.org/spreadsheetml/2006/main" count="332" uniqueCount="172">
  <si>
    <t>2025年第六期经济适用住房审查公示名单</t>
  </si>
  <si>
    <t>凯里市人民政府住房保障领导小组办公室</t>
  </si>
  <si>
    <t>序</t>
  </si>
  <si>
    <t>登记日期</t>
  </si>
  <si>
    <t>户口       所在地</t>
  </si>
  <si>
    <t>社区名称</t>
  </si>
  <si>
    <t>申请人姓名</t>
  </si>
  <si>
    <t>身份证号</t>
  </si>
  <si>
    <t>性别</t>
  </si>
  <si>
    <t>工作单位</t>
  </si>
  <si>
    <t>配偶姓名</t>
  </si>
  <si>
    <t>配偶身份证号</t>
  </si>
  <si>
    <t>配偶工作单位</t>
  </si>
  <si>
    <t>房屋权属</t>
  </si>
  <si>
    <t>家庭住址</t>
  </si>
  <si>
    <t>家庭建筑面积</t>
  </si>
  <si>
    <t>家庭   月收入</t>
  </si>
  <si>
    <t>家庭人口</t>
  </si>
  <si>
    <t>优先   条件</t>
  </si>
  <si>
    <t>变动   种类</t>
  </si>
  <si>
    <t>是否    保障</t>
  </si>
  <si>
    <t>城西街道</t>
  </si>
  <si>
    <t>高溪社区</t>
  </si>
  <si>
    <t>罗世菊</t>
  </si>
  <si>
    <t>5129251977********7406</t>
  </si>
  <si>
    <t>女</t>
  </si>
  <si>
    <t>贵州昇祥睿建筑劳务有限公司</t>
  </si>
  <si>
    <t>丧偶</t>
  </si>
  <si>
    <t>⑥承租私房</t>
  </si>
  <si>
    <t>凯里市永丰西路银时尊府B2栋</t>
  </si>
  <si>
    <t>新增</t>
  </si>
  <si>
    <t>是</t>
  </si>
  <si>
    <t>大十字街道</t>
  </si>
  <si>
    <t>和谐社区</t>
  </si>
  <si>
    <t>舒义牟</t>
  </si>
  <si>
    <t>5226272000********2028</t>
  </si>
  <si>
    <t>贵州吉沐天祺文化传媒有限公司</t>
  </si>
  <si>
    <t>未婚</t>
  </si>
  <si>
    <t>凯里市幸福里2期1栋</t>
  </si>
  <si>
    <t>罗铃</t>
  </si>
  <si>
    <t>5226351998********182X</t>
  </si>
  <si>
    <t>凯里市博畅酒商行</t>
  </si>
  <si>
    <t>凯里市和谐家园油榨巷</t>
  </si>
  <si>
    <t>金山社区</t>
  </si>
  <si>
    <t>王桂</t>
  </si>
  <si>
    <t>5226281989********242X</t>
  </si>
  <si>
    <t>贵州众盛腾商业管理有限责任公司</t>
  </si>
  <si>
    <t>杨廷富</t>
  </si>
  <si>
    <t>5226281982********2618</t>
  </si>
  <si>
    <t>灵活就业</t>
  </si>
  <si>
    <t>凯里市大十字街道金井村十组曙光路588号</t>
  </si>
  <si>
    <t>唐燕</t>
  </si>
  <si>
    <t>5226291996********0025</t>
  </si>
  <si>
    <t>凯里市光头佬大排档餐馆</t>
  </si>
  <si>
    <t>⑦寄住</t>
  </si>
  <si>
    <t>凯里市安康路6号8栋1单元4楼</t>
  </si>
  <si>
    <t>文昊天</t>
  </si>
  <si>
    <t>5226011999********0059</t>
  </si>
  <si>
    <t>男</t>
  </si>
  <si>
    <t>贵州省凯里市大十字红洲路55号26栋</t>
  </si>
  <si>
    <t>张宾</t>
  </si>
  <si>
    <t>5226302004********0073</t>
  </si>
  <si>
    <t>凯里世丰能源有限公司</t>
  </si>
  <si>
    <t>凯里市金泉路82号</t>
  </si>
  <si>
    <t>市府社区</t>
  </si>
  <si>
    <t>刘频</t>
  </si>
  <si>
    <t>5227241999********002X</t>
  </si>
  <si>
    <t>凯里市玖联汽车维修服务部（个体工商户）</t>
  </si>
  <si>
    <t>王桂斌</t>
  </si>
  <si>
    <t>5226011999********003X</t>
  </si>
  <si>
    <t>凯里市金地花园C栋4号楼1单元</t>
  </si>
  <si>
    <t>三棵树镇</t>
  </si>
  <si>
    <t>挂丁居委</t>
  </si>
  <si>
    <t>潘春慧</t>
  </si>
  <si>
    <t>5226011998********1584</t>
  </si>
  <si>
    <t>凯里市开怀街道挂丁村十九组50号</t>
  </si>
  <si>
    <t>开怀街道</t>
  </si>
  <si>
    <t>开怀居委</t>
  </si>
  <si>
    <t>顾业香</t>
  </si>
  <si>
    <t>5226011986********3022</t>
  </si>
  <si>
    <t>黔东南州领航机动车驾校培训学校</t>
  </si>
  <si>
    <t>离异</t>
  </si>
  <si>
    <t>凯里市开怀街道悦来堡村一组</t>
  </si>
  <si>
    <t>张仕和</t>
  </si>
  <si>
    <t>5226311972********5118</t>
  </si>
  <si>
    <t>凯里瑞禾度假酒店有限公司</t>
  </si>
  <si>
    <t>凯里市恒大城19栋</t>
  </si>
  <si>
    <t>吴鲜梅</t>
  </si>
  <si>
    <t>5226291988********2420</t>
  </si>
  <si>
    <t>贵州蓉荟餐饮服务有限公司</t>
  </si>
  <si>
    <t>凯里市开怀街道开悦社区金山豪庭16栋1单元</t>
  </si>
  <si>
    <t>凯棠乡</t>
  </si>
  <si>
    <t>凯棠</t>
  </si>
  <si>
    <t>王志珍</t>
  </si>
  <si>
    <t>5226011975********4846</t>
  </si>
  <si>
    <t>凯里市凯棠镇火香村8组</t>
  </si>
  <si>
    <t>张福祥</t>
  </si>
  <si>
    <t>5226011985********4819</t>
  </si>
  <si>
    <t>吴永丽</t>
  </si>
  <si>
    <t>5226011987********444X</t>
  </si>
  <si>
    <t>凯里市凯棠镇白水村六组</t>
  </si>
  <si>
    <t>顾凯英</t>
  </si>
  <si>
    <t>5226011999********0046</t>
  </si>
  <si>
    <t>贵州省凯里市旁海镇卫生院</t>
  </si>
  <si>
    <t>林安贵</t>
  </si>
  <si>
    <t>5226281994********3813</t>
  </si>
  <si>
    <t>贵州省凯里市凯棠镇火香村六组</t>
  </si>
  <si>
    <t>旁海镇</t>
  </si>
  <si>
    <t>旁海</t>
  </si>
  <si>
    <t>杨望长</t>
  </si>
  <si>
    <t>5226011973********3748</t>
  </si>
  <si>
    <t>凯里市环境卫生工作中心</t>
  </si>
  <si>
    <t>潘代天</t>
  </si>
  <si>
    <t>5226011966********3718</t>
  </si>
  <si>
    <t>凯里市旁海镇旧寨村一组</t>
  </si>
  <si>
    <t>张兴海</t>
  </si>
  <si>
    <t>5226011978********3779</t>
  </si>
  <si>
    <t>贵州海生玻璃有限公司</t>
  </si>
  <si>
    <t>杨慧英</t>
  </si>
  <si>
    <t>5226011979********3748</t>
  </si>
  <si>
    <t>凯里市旁海镇朵基村一组</t>
  </si>
  <si>
    <t>湾水镇</t>
  </si>
  <si>
    <t>湾水</t>
  </si>
  <si>
    <t>周文强</t>
  </si>
  <si>
    <t>5226012000********4418</t>
  </si>
  <si>
    <t>贵州省凯里市湾水镇江口村D组</t>
  </si>
  <si>
    <t>西门街道</t>
  </si>
  <si>
    <t>大阁山社区</t>
  </si>
  <si>
    <t>石庆香</t>
  </si>
  <si>
    <t>5226321994********7062</t>
  </si>
  <si>
    <t>巨石伯顿凯里宾馆</t>
  </si>
  <si>
    <t>许海</t>
  </si>
  <si>
    <t>5226321991********7071</t>
  </si>
  <si>
    <t>凯里市西门街道四合院</t>
  </si>
  <si>
    <t>王元英</t>
  </si>
  <si>
    <t>5226221987********1027</t>
  </si>
  <si>
    <t>凯里市艾安琪女装店</t>
  </si>
  <si>
    <t>凯里市盐业小区2栋</t>
  </si>
  <si>
    <t>李敏</t>
  </si>
  <si>
    <t>5226251993********3927</t>
  </si>
  <si>
    <t>凯里市昌盛建设工程有限公司</t>
  </si>
  <si>
    <t>凯里市洗马河莲花巷46号</t>
  </si>
  <si>
    <t>西门居委</t>
  </si>
  <si>
    <t>欧小英</t>
  </si>
  <si>
    <t>5226301978********0342</t>
  </si>
  <si>
    <t>贵州安亿房地产经纪有限公司</t>
  </si>
  <si>
    <t>凯里市惠民巷62号</t>
  </si>
  <si>
    <t>洗马河街道</t>
  </si>
  <si>
    <t>南丰社区</t>
  </si>
  <si>
    <t>潘兴梅</t>
  </si>
  <si>
    <t>5226012001********1224</t>
  </si>
  <si>
    <t>凯里市桐荫坪路17号14栋2单元</t>
  </si>
  <si>
    <t>文化社区</t>
  </si>
  <si>
    <t>刘梅</t>
  </si>
  <si>
    <t>5226301987********0227</t>
  </si>
  <si>
    <t>凯里市合顺汽车修理有限公司</t>
  </si>
  <si>
    <t>凯里市俯山郡5栋19楼</t>
  </si>
  <si>
    <t>振华社区</t>
  </si>
  <si>
    <t>江德圣</t>
  </si>
  <si>
    <t>5226341998********2113</t>
  </si>
  <si>
    <t>凯里市我27服装店</t>
  </si>
  <si>
    <t>凯里市环城东路1105号自建房</t>
  </si>
  <si>
    <t>杨再先</t>
  </si>
  <si>
    <t>5226251994********3319</t>
  </si>
  <si>
    <t>凯里市鸿运图文快印店</t>
  </si>
  <si>
    <t>凯里市华联路28号德福新材老干所</t>
  </si>
  <si>
    <t>桐阴坪</t>
  </si>
  <si>
    <t>杨美芬</t>
  </si>
  <si>
    <t>5226221985********1563</t>
  </si>
  <si>
    <t>凯里市纵横酒店管理有限公司</t>
  </si>
  <si>
    <t>凯里市二龙路71号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</si>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</sst>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18"/>
      <color indexed="9"/>
      <name val="黑体"/>
      <charset val="134"/>
    </font>
    <font>
      <sz val="7"/>
      <name val="宋体"/>
      <charset val="134"/>
    </font>
    <font>
      <b/>
      <sz val="12"/>
      <name val="宋体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9"/>
      <color indexed="12"/>
      <name val="宋体"/>
      <charset val="134"/>
    </font>
    <font>
      <b/>
      <sz val="8"/>
      <color indexed="12"/>
      <name val="宋体"/>
      <charset val="134"/>
    </font>
    <font>
      <sz val="9"/>
      <color indexed="18"/>
      <name val="宋体"/>
      <charset val="134"/>
    </font>
    <font>
      <sz val="9"/>
      <color indexed="10"/>
      <name val="宋体"/>
      <charset val="134"/>
    </font>
    <font>
      <b/>
      <sz val="8"/>
      <color indexed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shrinkToFit="1"/>
    </xf>
    <xf numFmtId="14" fontId="1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 shrinkToFit="1"/>
    </xf>
    <xf numFmtId="14" fontId="5" fillId="3" borderId="0" xfId="0" applyNumberFormat="1" applyFont="1" applyFill="1" applyBorder="1" applyAlignment="1">
      <alignment vertical="center" wrapText="1" shrinkToFit="1"/>
    </xf>
    <xf numFmtId="14" fontId="0" fillId="3" borderId="0" xfId="0" applyNumberFormat="1" applyFont="1" applyFill="1" applyAlignment="1">
      <alignment vertical="center" wrapText="1" shrinkToFit="1"/>
    </xf>
    <xf numFmtId="0" fontId="6" fillId="3" borderId="0" xfId="0" applyFont="1" applyFill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4" fontId="5" fillId="0" borderId="1" xfId="0" applyNumberFormat="1" applyFont="1" applyFill="1" applyBorder="1" applyAlignment="1">
      <alignment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right" vertical="center" shrinkToFi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3">
    <dxf>
      <fill>
        <patternFill patternType="solid">
          <bgColor indexed="45"/>
        </patternFill>
      </fill>
    </dxf>
    <dxf>
      <font>
        <b val="0"/>
        <i val="0"/>
        <color indexed="10"/>
      </font>
      <fill>
        <patternFill patternType="solid">
          <bgColor indexed="41"/>
        </patternFill>
      </fill>
    </dxf>
    <dxf>
      <font>
        <color indexed="14"/>
      </font>
    </dxf>
    <dxf>
      <font>
        <color indexed="10"/>
      </font>
    </dxf>
    <dxf>
      <font>
        <b val="0"/>
        <i val="0"/>
        <color indexed="10"/>
      </font>
    </dxf>
    <dxf>
      <font>
        <b val="0"/>
        <i val="0"/>
        <color auto="1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mruColors>
      <color rgb="00FFFF99"/>
      <color rgb="00FFFFFF"/>
      <color rgb="00000080"/>
      <color rgb="000000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3" name="列表1" displayName="列表1" ref="A3:S32" totalsRowCount="1">
  <autoFilter xmlns:etc="http://www.wps.cn/officeDocument/2017/etCustomData" ref="A3:S31" etc:filterBottomFollowUsedRange="0"/>
  <sortState ref="A3:S31">
    <sortCondition ref="C4:C31"/>
    <sortCondition ref="D4:D31"/>
  </sortState>
  <tableColumns count="19">
    <tableColumn id="1" name="序" totalsRowLabel="汇总"/>
    <tableColumn id="2" name="登记日期"/>
    <tableColumn id="3" name="户口       所在地"/>
    <tableColumn id="4" name="社区名称"/>
    <tableColumn id="5" name="申请人姓名" totalsRowFunction="count"/>
    <tableColumn id="20" name="身份证号"/>
    <tableColumn id="7" name="性别"/>
    <tableColumn id="8" name="工作单位"/>
    <tableColumn id="9" name="配偶姓名"/>
    <tableColumn id="21" name="配偶身份证号"/>
    <tableColumn id="11" name="配偶工作单位"/>
    <tableColumn id="12" name="房屋权属"/>
    <tableColumn id="13" name="家庭住址"/>
    <tableColumn id="14" name="家庭建筑面积"/>
    <tableColumn id="15" name="家庭   月收入"/>
    <tableColumn id="16" name="家庭人口"/>
    <tableColumn id="17" name="优先   条件"/>
    <tableColumn id="18" name="变动   种类"/>
    <tableColumn id="19" name="是否    保障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5"/>
    <outlinePr summaryBelow="0"/>
  </sheetPr>
  <dimension ref="A1:S264"/>
  <sheetViews>
    <sheetView showGridLines="0" tabSelected="1" zoomScale="115" zoomScaleNormal="115" zoomScaleSheetLayoutView="60" workbookViewId="0">
      <pane ySplit="3" topLeftCell="A20" activePane="bottomLeft" state="frozen"/>
      <selection/>
      <selection pane="bottomLeft" activeCell="M31" sqref="M31"/>
    </sheetView>
  </sheetViews>
  <sheetFormatPr defaultColWidth="9" defaultRowHeight="12"/>
  <cols>
    <col min="1" max="1" width="3.5" style="2" customWidth="1"/>
    <col min="2" max="2" width="8.15" style="3" customWidth="1"/>
    <col min="3" max="3" width="5.75833333333333" style="4" customWidth="1"/>
    <col min="4" max="4" width="6.625" style="2" customWidth="1"/>
    <col min="5" max="5" width="8.25833333333333" style="2" customWidth="1"/>
    <col min="6" max="6" width="18.9166666666667" style="5" customWidth="1"/>
    <col min="7" max="7" width="2.875" style="5" customWidth="1"/>
    <col min="8" max="8" width="14.7833333333333" style="5" customWidth="1"/>
    <col min="9" max="9" width="8.375" style="5" customWidth="1"/>
    <col min="10" max="10" width="15.7666666666667" style="5" customWidth="1"/>
    <col min="11" max="11" width="14.45" style="5" customWidth="1"/>
    <col min="12" max="12" width="7.625" style="5" customWidth="1"/>
    <col min="13" max="13" width="9.375" style="2" customWidth="1"/>
    <col min="14" max="14" width="5.125" style="6" customWidth="1"/>
    <col min="15" max="15" width="4.5" style="6" customWidth="1"/>
    <col min="16" max="16" width="3.75" style="6" customWidth="1"/>
    <col min="17" max="17" width="3.75" style="7" customWidth="1"/>
    <col min="18" max="18" width="4.375" style="8" customWidth="1"/>
    <col min="19" max="19" width="4.5" style="5" customWidth="1"/>
    <col min="20" max="16384" width="9" style="5"/>
  </cols>
  <sheetData>
    <row r="1" ht="40.5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15" customHeight="1" spans="1:19">
      <c r="A2" s="10" t="s">
        <v>1</v>
      </c>
      <c r="B2" s="10"/>
      <c r="C2" s="10"/>
      <c r="D2" s="10"/>
      <c r="E2" s="11">
        <v>45945</v>
      </c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33" customHeight="1" spans="1:19">
      <c r="A3" s="14" t="s">
        <v>2</v>
      </c>
      <c r="B3" s="15" t="s">
        <v>3</v>
      </c>
      <c r="C3" s="16" t="s">
        <v>4</v>
      </c>
      <c r="D3" s="14" t="s">
        <v>5</v>
      </c>
      <c r="E3" s="17" t="s">
        <v>6</v>
      </c>
      <c r="F3" s="18" t="s">
        <v>7</v>
      </c>
      <c r="G3" s="19" t="s">
        <v>8</v>
      </c>
      <c r="H3" s="19" t="s">
        <v>9</v>
      </c>
      <c r="I3" s="19" t="s">
        <v>10</v>
      </c>
      <c r="J3" s="18" t="s">
        <v>11</v>
      </c>
      <c r="K3" s="19" t="s">
        <v>12</v>
      </c>
      <c r="L3" s="19" t="s">
        <v>13</v>
      </c>
      <c r="M3" s="14" t="s">
        <v>14</v>
      </c>
      <c r="N3" s="19" t="s">
        <v>15</v>
      </c>
      <c r="O3" s="19" t="s">
        <v>16</v>
      </c>
      <c r="P3" s="19" t="s">
        <v>17</v>
      </c>
      <c r="Q3" s="19" t="s">
        <v>18</v>
      </c>
      <c r="R3" s="36" t="s">
        <v>19</v>
      </c>
      <c r="S3" s="37" t="s">
        <v>20</v>
      </c>
    </row>
    <row r="4" ht="25" customHeight="1" spans="1:19">
      <c r="A4" s="20">
        <v>1</v>
      </c>
      <c r="B4" s="21">
        <v>45945</v>
      </c>
      <c r="C4" s="22" t="s">
        <v>21</v>
      </c>
      <c r="D4" s="20" t="s">
        <v>22</v>
      </c>
      <c r="E4" s="20" t="s">
        <v>23</v>
      </c>
      <c r="F4" s="23" t="s">
        <v>24</v>
      </c>
      <c r="G4" s="20" t="s">
        <v>25</v>
      </c>
      <c r="H4" s="20" t="s">
        <v>26</v>
      </c>
      <c r="I4" s="20" t="s">
        <v>27</v>
      </c>
      <c r="J4" s="29"/>
      <c r="K4" s="20"/>
      <c r="L4" s="30" t="s">
        <v>28</v>
      </c>
      <c r="M4" s="20" t="s">
        <v>29</v>
      </c>
      <c r="N4" s="22">
        <v>0</v>
      </c>
      <c r="O4" s="20">
        <v>3200</v>
      </c>
      <c r="P4" s="31">
        <v>2</v>
      </c>
      <c r="Q4" s="20"/>
      <c r="R4" s="38" t="s">
        <v>30</v>
      </c>
      <c r="S4" s="39" t="s">
        <v>31</v>
      </c>
    </row>
    <row r="5" ht="25" customHeight="1" spans="1:19">
      <c r="A5" s="20">
        <v>2</v>
      </c>
      <c r="B5" s="21">
        <v>45945</v>
      </c>
      <c r="C5" s="22" t="s">
        <v>32</v>
      </c>
      <c r="D5" s="20" t="s">
        <v>33</v>
      </c>
      <c r="E5" s="20" t="s">
        <v>34</v>
      </c>
      <c r="F5" s="23" t="s">
        <v>35</v>
      </c>
      <c r="G5" s="20" t="s">
        <v>25</v>
      </c>
      <c r="H5" s="20" t="s">
        <v>36</v>
      </c>
      <c r="I5" s="20" t="s">
        <v>37</v>
      </c>
      <c r="J5" s="29"/>
      <c r="K5" s="20"/>
      <c r="L5" s="30" t="s">
        <v>28</v>
      </c>
      <c r="M5" s="20" t="s">
        <v>38</v>
      </c>
      <c r="N5" s="22">
        <v>0</v>
      </c>
      <c r="O5" s="20">
        <v>3200</v>
      </c>
      <c r="P5" s="31">
        <v>1</v>
      </c>
      <c r="Q5" s="20"/>
      <c r="R5" s="38" t="s">
        <v>30</v>
      </c>
      <c r="S5" s="39" t="s">
        <v>31</v>
      </c>
    </row>
    <row r="6" ht="25" customHeight="1" spans="1:19">
      <c r="A6" s="20">
        <v>3</v>
      </c>
      <c r="B6" s="21">
        <v>45945</v>
      </c>
      <c r="C6" s="22" t="s">
        <v>32</v>
      </c>
      <c r="D6" s="20" t="s">
        <v>33</v>
      </c>
      <c r="E6" s="20" t="s">
        <v>39</v>
      </c>
      <c r="F6" s="23" t="s">
        <v>40</v>
      </c>
      <c r="G6" s="20" t="s">
        <v>25</v>
      </c>
      <c r="H6" s="20" t="s">
        <v>41</v>
      </c>
      <c r="I6" s="20" t="s">
        <v>37</v>
      </c>
      <c r="J6" s="29"/>
      <c r="K6" s="20"/>
      <c r="L6" s="30" t="s">
        <v>28</v>
      </c>
      <c r="M6" s="20" t="s">
        <v>42</v>
      </c>
      <c r="N6" s="22">
        <v>0</v>
      </c>
      <c r="O6" s="20">
        <v>3000</v>
      </c>
      <c r="P6" s="31">
        <v>1</v>
      </c>
      <c r="Q6" s="20"/>
      <c r="R6" s="38" t="s">
        <v>30</v>
      </c>
      <c r="S6" s="39" t="s">
        <v>31</v>
      </c>
    </row>
    <row r="7" ht="25" customHeight="1" spans="1:19">
      <c r="A7" s="20">
        <v>4</v>
      </c>
      <c r="B7" s="21">
        <v>45945</v>
      </c>
      <c r="C7" s="22" t="s">
        <v>32</v>
      </c>
      <c r="D7" s="20" t="s">
        <v>43</v>
      </c>
      <c r="E7" s="20" t="s">
        <v>44</v>
      </c>
      <c r="F7" s="23" t="s">
        <v>45</v>
      </c>
      <c r="G7" s="20" t="s">
        <v>25</v>
      </c>
      <c r="H7" s="20" t="s">
        <v>46</v>
      </c>
      <c r="I7" s="20" t="s">
        <v>47</v>
      </c>
      <c r="J7" s="29" t="s">
        <v>48</v>
      </c>
      <c r="K7" s="20" t="s">
        <v>49</v>
      </c>
      <c r="L7" s="30" t="s">
        <v>28</v>
      </c>
      <c r="M7" s="20" t="s">
        <v>50</v>
      </c>
      <c r="N7" s="22">
        <v>0</v>
      </c>
      <c r="O7" s="20">
        <v>6800</v>
      </c>
      <c r="P7" s="31">
        <v>2</v>
      </c>
      <c r="Q7" s="20"/>
      <c r="R7" s="38" t="s">
        <v>30</v>
      </c>
      <c r="S7" s="39" t="s">
        <v>31</v>
      </c>
    </row>
    <row r="8" ht="25" customHeight="1" spans="1:19">
      <c r="A8" s="20">
        <v>5</v>
      </c>
      <c r="B8" s="21">
        <v>45945</v>
      </c>
      <c r="C8" s="22" t="s">
        <v>32</v>
      </c>
      <c r="D8" s="20" t="s">
        <v>43</v>
      </c>
      <c r="E8" s="20" t="s">
        <v>51</v>
      </c>
      <c r="F8" s="23" t="s">
        <v>52</v>
      </c>
      <c r="G8" s="20" t="s">
        <v>25</v>
      </c>
      <c r="H8" s="20" t="s">
        <v>53</v>
      </c>
      <c r="I8" s="20" t="s">
        <v>37</v>
      </c>
      <c r="J8" s="29"/>
      <c r="K8" s="20"/>
      <c r="L8" s="30" t="s">
        <v>54</v>
      </c>
      <c r="M8" s="20" t="s">
        <v>55</v>
      </c>
      <c r="N8" s="22">
        <v>0</v>
      </c>
      <c r="O8" s="20">
        <v>3200</v>
      </c>
      <c r="P8" s="31">
        <v>1</v>
      </c>
      <c r="Q8" s="20"/>
      <c r="R8" s="38" t="s">
        <v>30</v>
      </c>
      <c r="S8" s="39" t="s">
        <v>31</v>
      </c>
    </row>
    <row r="9" ht="25" customHeight="1" spans="1:19">
      <c r="A9" s="20">
        <v>6</v>
      </c>
      <c r="B9" s="21">
        <v>45945</v>
      </c>
      <c r="C9" s="22" t="s">
        <v>32</v>
      </c>
      <c r="D9" s="20" t="s">
        <v>43</v>
      </c>
      <c r="E9" s="20" t="s">
        <v>56</v>
      </c>
      <c r="F9" s="23" t="s">
        <v>57</v>
      </c>
      <c r="G9" s="20" t="s">
        <v>58</v>
      </c>
      <c r="H9" s="20" t="s">
        <v>49</v>
      </c>
      <c r="I9" s="20" t="s">
        <v>37</v>
      </c>
      <c r="J9" s="29"/>
      <c r="K9" s="20"/>
      <c r="L9" s="30" t="s">
        <v>54</v>
      </c>
      <c r="M9" s="20" t="s">
        <v>59</v>
      </c>
      <c r="N9" s="22">
        <v>0</v>
      </c>
      <c r="O9" s="20">
        <v>3200</v>
      </c>
      <c r="P9" s="31">
        <v>1</v>
      </c>
      <c r="Q9" s="20"/>
      <c r="R9" s="38" t="s">
        <v>30</v>
      </c>
      <c r="S9" s="39" t="s">
        <v>31</v>
      </c>
    </row>
    <row r="10" ht="25" customHeight="1" spans="1:19">
      <c r="A10" s="20">
        <v>7</v>
      </c>
      <c r="B10" s="21">
        <v>45945</v>
      </c>
      <c r="C10" s="22" t="s">
        <v>32</v>
      </c>
      <c r="D10" s="20" t="s">
        <v>43</v>
      </c>
      <c r="E10" s="20" t="s">
        <v>60</v>
      </c>
      <c r="F10" s="23" t="s">
        <v>61</v>
      </c>
      <c r="G10" s="20" t="s">
        <v>58</v>
      </c>
      <c r="H10" s="20" t="s">
        <v>62</v>
      </c>
      <c r="I10" s="20" t="s">
        <v>37</v>
      </c>
      <c r="J10" s="29"/>
      <c r="K10" s="20"/>
      <c r="L10" s="30" t="s">
        <v>54</v>
      </c>
      <c r="M10" s="20" t="s">
        <v>63</v>
      </c>
      <c r="N10" s="22">
        <v>0</v>
      </c>
      <c r="O10" s="20">
        <v>3250</v>
      </c>
      <c r="P10" s="31">
        <v>1</v>
      </c>
      <c r="Q10" s="20"/>
      <c r="R10" s="38" t="s">
        <v>30</v>
      </c>
      <c r="S10" s="39" t="s">
        <v>31</v>
      </c>
    </row>
    <row r="11" ht="25" customHeight="1" spans="1:19">
      <c r="A11" s="20">
        <v>8</v>
      </c>
      <c r="B11" s="21">
        <v>45945</v>
      </c>
      <c r="C11" s="22" t="s">
        <v>32</v>
      </c>
      <c r="D11" s="24" t="s">
        <v>64</v>
      </c>
      <c r="E11" s="20" t="s">
        <v>65</v>
      </c>
      <c r="F11" s="23" t="s">
        <v>66</v>
      </c>
      <c r="G11" s="20" t="s">
        <v>25</v>
      </c>
      <c r="H11" s="20" t="s">
        <v>67</v>
      </c>
      <c r="I11" s="20" t="s">
        <v>68</v>
      </c>
      <c r="J11" s="29" t="s">
        <v>69</v>
      </c>
      <c r="K11" s="20" t="s">
        <v>49</v>
      </c>
      <c r="L11" s="30" t="s">
        <v>54</v>
      </c>
      <c r="M11" s="20" t="s">
        <v>70</v>
      </c>
      <c r="N11" s="22">
        <v>0</v>
      </c>
      <c r="O11" s="20">
        <v>6500</v>
      </c>
      <c r="P11" s="31">
        <v>2</v>
      </c>
      <c r="Q11" s="20"/>
      <c r="R11" s="38" t="s">
        <v>30</v>
      </c>
      <c r="S11" s="39" t="s">
        <v>31</v>
      </c>
    </row>
    <row r="12" ht="25" customHeight="1" spans="1:19">
      <c r="A12" s="20">
        <v>9</v>
      </c>
      <c r="B12" s="21">
        <v>45945</v>
      </c>
      <c r="C12" s="22" t="s">
        <v>71</v>
      </c>
      <c r="D12" s="20" t="s">
        <v>72</v>
      </c>
      <c r="E12" s="20" t="s">
        <v>73</v>
      </c>
      <c r="F12" s="23" t="s">
        <v>74</v>
      </c>
      <c r="G12" s="20" t="s">
        <v>25</v>
      </c>
      <c r="H12" s="20" t="s">
        <v>49</v>
      </c>
      <c r="I12" s="20" t="s">
        <v>37</v>
      </c>
      <c r="J12" s="29"/>
      <c r="K12" s="20"/>
      <c r="L12" s="30" t="s">
        <v>54</v>
      </c>
      <c r="M12" s="20" t="s">
        <v>75</v>
      </c>
      <c r="N12" s="22">
        <v>0</v>
      </c>
      <c r="O12" s="20">
        <v>3000</v>
      </c>
      <c r="P12" s="31">
        <v>1</v>
      </c>
      <c r="Q12" s="20"/>
      <c r="R12" s="38" t="s">
        <v>30</v>
      </c>
      <c r="S12" s="39" t="s">
        <v>31</v>
      </c>
    </row>
    <row r="13" ht="25" customHeight="1" spans="1:19">
      <c r="A13" s="20">
        <v>10</v>
      </c>
      <c r="B13" s="21">
        <v>45945</v>
      </c>
      <c r="C13" s="22" t="s">
        <v>76</v>
      </c>
      <c r="D13" s="20" t="s">
        <v>77</v>
      </c>
      <c r="E13" s="20" t="s">
        <v>78</v>
      </c>
      <c r="F13" s="23" t="s">
        <v>79</v>
      </c>
      <c r="G13" s="20" t="s">
        <v>25</v>
      </c>
      <c r="H13" s="20" t="s">
        <v>80</v>
      </c>
      <c r="I13" s="20" t="s">
        <v>81</v>
      </c>
      <c r="J13" s="29"/>
      <c r="K13" s="20"/>
      <c r="L13" s="30" t="s">
        <v>54</v>
      </c>
      <c r="M13" s="20" t="s">
        <v>82</v>
      </c>
      <c r="N13" s="22">
        <v>0</v>
      </c>
      <c r="O13" s="20">
        <v>3000</v>
      </c>
      <c r="P13" s="31">
        <v>1</v>
      </c>
      <c r="Q13" s="20"/>
      <c r="R13" s="38" t="s">
        <v>30</v>
      </c>
      <c r="S13" s="39" t="s">
        <v>31</v>
      </c>
    </row>
    <row r="14" ht="25" customHeight="1" spans="1:19">
      <c r="A14" s="20">
        <v>11</v>
      </c>
      <c r="B14" s="21">
        <v>45945</v>
      </c>
      <c r="C14" s="22" t="s">
        <v>76</v>
      </c>
      <c r="D14" s="20" t="s">
        <v>77</v>
      </c>
      <c r="E14" s="20" t="s">
        <v>83</v>
      </c>
      <c r="F14" s="23" t="s">
        <v>84</v>
      </c>
      <c r="G14" s="20" t="s">
        <v>58</v>
      </c>
      <c r="H14" s="20" t="s">
        <v>85</v>
      </c>
      <c r="I14" s="20" t="s">
        <v>27</v>
      </c>
      <c r="J14" s="29"/>
      <c r="K14" s="20"/>
      <c r="L14" s="30" t="s">
        <v>54</v>
      </c>
      <c r="M14" s="20" t="s">
        <v>86</v>
      </c>
      <c r="N14" s="22">
        <v>0</v>
      </c>
      <c r="O14" s="20">
        <v>2800</v>
      </c>
      <c r="P14" s="31">
        <v>1</v>
      </c>
      <c r="Q14" s="20"/>
      <c r="R14" s="38" t="s">
        <v>30</v>
      </c>
      <c r="S14" s="39" t="s">
        <v>31</v>
      </c>
    </row>
    <row r="15" ht="25" customHeight="1" spans="1:19">
      <c r="A15" s="20">
        <v>12</v>
      </c>
      <c r="B15" s="21">
        <v>45945</v>
      </c>
      <c r="C15" s="22" t="s">
        <v>76</v>
      </c>
      <c r="D15" s="20" t="s">
        <v>77</v>
      </c>
      <c r="E15" s="20" t="s">
        <v>87</v>
      </c>
      <c r="F15" s="23" t="s">
        <v>88</v>
      </c>
      <c r="G15" s="20" t="s">
        <v>25</v>
      </c>
      <c r="H15" s="20" t="s">
        <v>89</v>
      </c>
      <c r="I15" s="20" t="s">
        <v>37</v>
      </c>
      <c r="J15" s="29"/>
      <c r="K15" s="20"/>
      <c r="L15" s="30" t="s">
        <v>28</v>
      </c>
      <c r="M15" s="20" t="s">
        <v>90</v>
      </c>
      <c r="N15" s="22">
        <v>0</v>
      </c>
      <c r="O15" s="20">
        <v>3100</v>
      </c>
      <c r="P15" s="31">
        <v>1</v>
      </c>
      <c r="Q15" s="20"/>
      <c r="R15" s="38" t="s">
        <v>30</v>
      </c>
      <c r="S15" s="39" t="s">
        <v>31</v>
      </c>
    </row>
    <row r="16" ht="25" customHeight="1" spans="1:19">
      <c r="A16" s="20">
        <v>13</v>
      </c>
      <c r="B16" s="21">
        <v>45945</v>
      </c>
      <c r="C16" s="22" t="s">
        <v>91</v>
      </c>
      <c r="D16" s="20" t="s">
        <v>92</v>
      </c>
      <c r="E16" s="20" t="s">
        <v>93</v>
      </c>
      <c r="F16" s="23" t="s">
        <v>94</v>
      </c>
      <c r="G16" s="20" t="s">
        <v>25</v>
      </c>
      <c r="H16" s="20" t="s">
        <v>49</v>
      </c>
      <c r="I16" s="20" t="s">
        <v>81</v>
      </c>
      <c r="J16" s="29"/>
      <c r="K16" s="20"/>
      <c r="L16" s="30" t="s">
        <v>54</v>
      </c>
      <c r="M16" s="20" t="s">
        <v>95</v>
      </c>
      <c r="N16" s="22">
        <v>0</v>
      </c>
      <c r="O16" s="20">
        <v>2800</v>
      </c>
      <c r="P16" s="31">
        <v>1</v>
      </c>
      <c r="Q16" s="20"/>
      <c r="R16" s="38" t="s">
        <v>30</v>
      </c>
      <c r="S16" s="39" t="s">
        <v>31</v>
      </c>
    </row>
    <row r="17" ht="25" customHeight="1" spans="1:19">
      <c r="A17" s="20">
        <v>14</v>
      </c>
      <c r="B17" s="21">
        <v>45945</v>
      </c>
      <c r="C17" s="22" t="s">
        <v>91</v>
      </c>
      <c r="D17" s="20" t="s">
        <v>92</v>
      </c>
      <c r="E17" s="20" t="s">
        <v>96</v>
      </c>
      <c r="F17" s="23" t="s">
        <v>97</v>
      </c>
      <c r="G17" s="20" t="s">
        <v>58</v>
      </c>
      <c r="H17" s="20" t="s">
        <v>49</v>
      </c>
      <c r="I17" s="20" t="s">
        <v>98</v>
      </c>
      <c r="J17" s="29" t="s">
        <v>99</v>
      </c>
      <c r="K17" s="20" t="s">
        <v>49</v>
      </c>
      <c r="L17" s="30" t="s">
        <v>54</v>
      </c>
      <c r="M17" s="20" t="s">
        <v>100</v>
      </c>
      <c r="N17" s="22">
        <v>0</v>
      </c>
      <c r="O17" s="20">
        <v>6300</v>
      </c>
      <c r="P17" s="31">
        <v>2</v>
      </c>
      <c r="Q17" s="20"/>
      <c r="R17" s="38" t="s">
        <v>30</v>
      </c>
      <c r="S17" s="39" t="s">
        <v>31</v>
      </c>
    </row>
    <row r="18" ht="25" customHeight="1" spans="1:19">
      <c r="A18" s="20">
        <v>15</v>
      </c>
      <c r="B18" s="21">
        <v>45945</v>
      </c>
      <c r="C18" s="22" t="s">
        <v>91</v>
      </c>
      <c r="D18" s="20" t="s">
        <v>92</v>
      </c>
      <c r="E18" s="20" t="s">
        <v>101</v>
      </c>
      <c r="F18" s="23" t="s">
        <v>102</v>
      </c>
      <c r="G18" s="20" t="s">
        <v>25</v>
      </c>
      <c r="H18" s="20" t="s">
        <v>103</v>
      </c>
      <c r="I18" s="20" t="s">
        <v>104</v>
      </c>
      <c r="J18" s="29" t="s">
        <v>105</v>
      </c>
      <c r="K18" s="20"/>
      <c r="L18" s="30" t="s">
        <v>54</v>
      </c>
      <c r="M18" s="20" t="s">
        <v>106</v>
      </c>
      <c r="N18" s="22">
        <v>0</v>
      </c>
      <c r="O18" s="20">
        <v>5200</v>
      </c>
      <c r="P18" s="31">
        <v>2</v>
      </c>
      <c r="Q18" s="20"/>
      <c r="R18" s="38" t="s">
        <v>30</v>
      </c>
      <c r="S18" s="39" t="s">
        <v>31</v>
      </c>
    </row>
    <row r="19" ht="25" customHeight="1" spans="1:19">
      <c r="A19" s="20">
        <v>16</v>
      </c>
      <c r="B19" s="21">
        <v>45945</v>
      </c>
      <c r="C19" s="22" t="s">
        <v>107</v>
      </c>
      <c r="D19" s="20" t="s">
        <v>108</v>
      </c>
      <c r="E19" s="20" t="s">
        <v>109</v>
      </c>
      <c r="F19" s="23" t="s">
        <v>110</v>
      </c>
      <c r="G19" s="20" t="s">
        <v>25</v>
      </c>
      <c r="H19" s="20" t="s">
        <v>111</v>
      </c>
      <c r="I19" s="20" t="s">
        <v>112</v>
      </c>
      <c r="J19" s="29" t="s">
        <v>113</v>
      </c>
      <c r="K19" s="20" t="s">
        <v>49</v>
      </c>
      <c r="L19" s="30" t="s">
        <v>54</v>
      </c>
      <c r="M19" s="20" t="s">
        <v>114</v>
      </c>
      <c r="N19" s="22">
        <v>0</v>
      </c>
      <c r="O19" s="20">
        <v>4700</v>
      </c>
      <c r="P19" s="31">
        <v>2</v>
      </c>
      <c r="Q19" s="20"/>
      <c r="R19" s="38" t="s">
        <v>30</v>
      </c>
      <c r="S19" s="39" t="s">
        <v>31</v>
      </c>
    </row>
    <row r="20" ht="25" customHeight="1" spans="1:19">
      <c r="A20" s="20">
        <v>17</v>
      </c>
      <c r="B20" s="21">
        <v>45945</v>
      </c>
      <c r="C20" s="22" t="s">
        <v>107</v>
      </c>
      <c r="D20" s="20" t="s">
        <v>108</v>
      </c>
      <c r="E20" s="20" t="s">
        <v>115</v>
      </c>
      <c r="F20" s="23" t="s">
        <v>116</v>
      </c>
      <c r="G20" s="20" t="s">
        <v>58</v>
      </c>
      <c r="H20" s="20" t="s">
        <v>117</v>
      </c>
      <c r="I20" s="20" t="s">
        <v>118</v>
      </c>
      <c r="J20" s="29" t="s">
        <v>119</v>
      </c>
      <c r="K20" s="20" t="s">
        <v>49</v>
      </c>
      <c r="L20" s="30" t="s">
        <v>54</v>
      </c>
      <c r="M20" s="20" t="s">
        <v>120</v>
      </c>
      <c r="N20" s="22">
        <v>0</v>
      </c>
      <c r="O20" s="20">
        <v>6200</v>
      </c>
      <c r="P20" s="31">
        <v>2</v>
      </c>
      <c r="Q20" s="20"/>
      <c r="R20" s="38" t="s">
        <v>30</v>
      </c>
      <c r="S20" s="39" t="s">
        <v>31</v>
      </c>
    </row>
    <row r="21" ht="25" customHeight="1" spans="1:19">
      <c r="A21" s="20">
        <v>18</v>
      </c>
      <c r="B21" s="21">
        <v>45945</v>
      </c>
      <c r="C21" s="22" t="s">
        <v>121</v>
      </c>
      <c r="D21" s="20" t="s">
        <v>122</v>
      </c>
      <c r="E21" s="20" t="s">
        <v>123</v>
      </c>
      <c r="F21" s="23" t="s">
        <v>124</v>
      </c>
      <c r="G21" s="20" t="s">
        <v>58</v>
      </c>
      <c r="H21" s="20" t="s">
        <v>49</v>
      </c>
      <c r="I21" s="20" t="s">
        <v>37</v>
      </c>
      <c r="J21" s="29"/>
      <c r="K21" s="20"/>
      <c r="L21" s="30" t="s">
        <v>54</v>
      </c>
      <c r="M21" s="20" t="s">
        <v>125</v>
      </c>
      <c r="N21" s="22">
        <v>0</v>
      </c>
      <c r="O21" s="20">
        <v>3300</v>
      </c>
      <c r="P21" s="31">
        <v>1</v>
      </c>
      <c r="Q21" s="20"/>
      <c r="R21" s="38" t="s">
        <v>30</v>
      </c>
      <c r="S21" s="39" t="s">
        <v>31</v>
      </c>
    </row>
    <row r="22" ht="25" customHeight="1" spans="1:19">
      <c r="A22" s="20">
        <v>19</v>
      </c>
      <c r="B22" s="21">
        <v>45945</v>
      </c>
      <c r="C22" s="22" t="s">
        <v>126</v>
      </c>
      <c r="D22" s="20" t="s">
        <v>127</v>
      </c>
      <c r="E22" s="20" t="s">
        <v>128</v>
      </c>
      <c r="F22" s="23" t="s">
        <v>129</v>
      </c>
      <c r="G22" s="20" t="s">
        <v>25</v>
      </c>
      <c r="H22" s="20" t="s">
        <v>130</v>
      </c>
      <c r="I22" s="20" t="s">
        <v>131</v>
      </c>
      <c r="J22" s="29" t="s">
        <v>132</v>
      </c>
      <c r="K22" s="20" t="s">
        <v>49</v>
      </c>
      <c r="L22" s="30" t="s">
        <v>28</v>
      </c>
      <c r="M22" s="20" t="s">
        <v>133</v>
      </c>
      <c r="N22" s="22">
        <v>0</v>
      </c>
      <c r="O22" s="20">
        <v>6500</v>
      </c>
      <c r="P22" s="31">
        <v>2</v>
      </c>
      <c r="Q22" s="20"/>
      <c r="R22" s="38" t="s">
        <v>30</v>
      </c>
      <c r="S22" s="39" t="s">
        <v>31</v>
      </c>
    </row>
    <row r="23" ht="25" customHeight="1" spans="1:19">
      <c r="A23" s="20">
        <v>20</v>
      </c>
      <c r="B23" s="21">
        <v>45945</v>
      </c>
      <c r="C23" s="22" t="s">
        <v>126</v>
      </c>
      <c r="D23" s="20" t="s">
        <v>127</v>
      </c>
      <c r="E23" s="20" t="s">
        <v>134</v>
      </c>
      <c r="F23" s="23" t="s">
        <v>135</v>
      </c>
      <c r="G23" s="20" t="s">
        <v>25</v>
      </c>
      <c r="H23" s="20" t="s">
        <v>136</v>
      </c>
      <c r="I23" s="20" t="s">
        <v>81</v>
      </c>
      <c r="J23" s="29"/>
      <c r="K23" s="20"/>
      <c r="L23" s="30" t="s">
        <v>28</v>
      </c>
      <c r="M23" s="20" t="s">
        <v>137</v>
      </c>
      <c r="N23" s="22">
        <v>0</v>
      </c>
      <c r="O23" s="20">
        <v>3250</v>
      </c>
      <c r="P23" s="31">
        <v>1</v>
      </c>
      <c r="Q23" s="20"/>
      <c r="R23" s="38" t="s">
        <v>30</v>
      </c>
      <c r="S23" s="39" t="s">
        <v>31</v>
      </c>
    </row>
    <row r="24" ht="25" customHeight="1" spans="1:19">
      <c r="A24" s="20">
        <v>21</v>
      </c>
      <c r="B24" s="21">
        <v>45945</v>
      </c>
      <c r="C24" s="22" t="s">
        <v>126</v>
      </c>
      <c r="D24" s="20" t="s">
        <v>127</v>
      </c>
      <c r="E24" s="20" t="s">
        <v>138</v>
      </c>
      <c r="F24" s="23" t="s">
        <v>139</v>
      </c>
      <c r="G24" s="20" t="s">
        <v>25</v>
      </c>
      <c r="H24" s="20" t="s">
        <v>140</v>
      </c>
      <c r="I24" s="20" t="s">
        <v>81</v>
      </c>
      <c r="J24" s="29"/>
      <c r="K24" s="20"/>
      <c r="L24" s="30" t="s">
        <v>28</v>
      </c>
      <c r="M24" s="20" t="s">
        <v>141</v>
      </c>
      <c r="N24" s="22">
        <v>0</v>
      </c>
      <c r="O24" s="20">
        <v>3150</v>
      </c>
      <c r="P24" s="31">
        <v>1</v>
      </c>
      <c r="Q24" s="20"/>
      <c r="R24" s="38" t="s">
        <v>30</v>
      </c>
      <c r="S24" s="39" t="s">
        <v>31</v>
      </c>
    </row>
    <row r="25" ht="25" customHeight="1" spans="1:19">
      <c r="A25" s="20">
        <v>22</v>
      </c>
      <c r="B25" s="21">
        <v>45945</v>
      </c>
      <c r="C25" s="22" t="s">
        <v>126</v>
      </c>
      <c r="D25" s="20" t="s">
        <v>142</v>
      </c>
      <c r="E25" s="20" t="s">
        <v>143</v>
      </c>
      <c r="F25" s="23" t="s">
        <v>144</v>
      </c>
      <c r="G25" s="20" t="s">
        <v>25</v>
      </c>
      <c r="H25" s="20" t="s">
        <v>145</v>
      </c>
      <c r="I25" s="20" t="s">
        <v>81</v>
      </c>
      <c r="J25" s="29"/>
      <c r="K25" s="20"/>
      <c r="L25" s="30" t="s">
        <v>28</v>
      </c>
      <c r="M25" s="20" t="s">
        <v>146</v>
      </c>
      <c r="N25" s="22">
        <v>0</v>
      </c>
      <c r="O25" s="20">
        <v>3000</v>
      </c>
      <c r="P25" s="31">
        <v>1</v>
      </c>
      <c r="Q25" s="20"/>
      <c r="R25" s="38" t="s">
        <v>30</v>
      </c>
      <c r="S25" s="39" t="s">
        <v>31</v>
      </c>
    </row>
    <row r="26" ht="25" customHeight="1" spans="1:19">
      <c r="A26" s="20">
        <v>23</v>
      </c>
      <c r="B26" s="21">
        <v>45945</v>
      </c>
      <c r="C26" s="22" t="s">
        <v>147</v>
      </c>
      <c r="D26" s="20" t="s">
        <v>148</v>
      </c>
      <c r="E26" s="20" t="s">
        <v>149</v>
      </c>
      <c r="F26" s="23" t="s">
        <v>150</v>
      </c>
      <c r="G26" s="20" t="s">
        <v>25</v>
      </c>
      <c r="H26" s="20" t="s">
        <v>49</v>
      </c>
      <c r="I26" s="20" t="s">
        <v>37</v>
      </c>
      <c r="J26" s="29"/>
      <c r="K26" s="20"/>
      <c r="L26" s="30" t="s">
        <v>54</v>
      </c>
      <c r="M26" s="20" t="s">
        <v>151</v>
      </c>
      <c r="N26" s="22">
        <v>0</v>
      </c>
      <c r="O26" s="20">
        <v>3200</v>
      </c>
      <c r="P26" s="31">
        <v>1</v>
      </c>
      <c r="Q26" s="20"/>
      <c r="R26" s="38" t="s">
        <v>30</v>
      </c>
      <c r="S26" s="39" t="s">
        <v>31</v>
      </c>
    </row>
    <row r="27" ht="25" customHeight="1" spans="1:19">
      <c r="A27" s="20">
        <v>24</v>
      </c>
      <c r="B27" s="21">
        <v>45945</v>
      </c>
      <c r="C27" s="22" t="s">
        <v>147</v>
      </c>
      <c r="D27" s="20" t="s">
        <v>152</v>
      </c>
      <c r="E27" s="20" t="s">
        <v>153</v>
      </c>
      <c r="F27" s="23" t="s">
        <v>154</v>
      </c>
      <c r="G27" s="20" t="s">
        <v>25</v>
      </c>
      <c r="H27" s="20" t="s">
        <v>155</v>
      </c>
      <c r="I27" s="20" t="s">
        <v>81</v>
      </c>
      <c r="J27" s="29"/>
      <c r="K27" s="20"/>
      <c r="L27" s="30" t="s">
        <v>54</v>
      </c>
      <c r="M27" s="20" t="s">
        <v>156</v>
      </c>
      <c r="N27" s="22">
        <v>0</v>
      </c>
      <c r="O27" s="20">
        <v>3000</v>
      </c>
      <c r="P27" s="31">
        <v>1</v>
      </c>
      <c r="Q27" s="20"/>
      <c r="R27" s="38" t="s">
        <v>30</v>
      </c>
      <c r="S27" s="39" t="s">
        <v>31</v>
      </c>
    </row>
    <row r="28" ht="25" customHeight="1" spans="1:19">
      <c r="A28" s="20">
        <v>25</v>
      </c>
      <c r="B28" s="21">
        <v>45945</v>
      </c>
      <c r="C28" s="22" t="s">
        <v>147</v>
      </c>
      <c r="D28" s="20" t="s">
        <v>157</v>
      </c>
      <c r="E28" s="20" t="s">
        <v>158</v>
      </c>
      <c r="F28" s="23" t="s">
        <v>159</v>
      </c>
      <c r="G28" s="20" t="s">
        <v>58</v>
      </c>
      <c r="H28" s="20" t="s">
        <v>160</v>
      </c>
      <c r="I28" s="20" t="s">
        <v>37</v>
      </c>
      <c r="J28" s="29"/>
      <c r="K28" s="20"/>
      <c r="L28" s="30" t="s">
        <v>28</v>
      </c>
      <c r="M28" s="20" t="s">
        <v>161</v>
      </c>
      <c r="N28" s="22">
        <v>0</v>
      </c>
      <c r="O28" s="20">
        <v>3000</v>
      </c>
      <c r="P28" s="31">
        <v>1</v>
      </c>
      <c r="Q28" s="20"/>
      <c r="R28" s="38" t="s">
        <v>30</v>
      </c>
      <c r="S28" s="39" t="s">
        <v>31</v>
      </c>
    </row>
    <row r="29" ht="25" customHeight="1" spans="1:19">
      <c r="A29" s="20">
        <v>26</v>
      </c>
      <c r="B29" s="21">
        <v>45945</v>
      </c>
      <c r="C29" s="22" t="s">
        <v>147</v>
      </c>
      <c r="D29" s="20" t="s">
        <v>157</v>
      </c>
      <c r="E29" s="20" t="s">
        <v>162</v>
      </c>
      <c r="F29" s="23" t="s">
        <v>163</v>
      </c>
      <c r="G29" s="20" t="s">
        <v>58</v>
      </c>
      <c r="H29" s="20" t="s">
        <v>164</v>
      </c>
      <c r="I29" s="20" t="s">
        <v>37</v>
      </c>
      <c r="J29" s="29"/>
      <c r="K29" s="20"/>
      <c r="L29" s="30" t="s">
        <v>28</v>
      </c>
      <c r="M29" s="20" t="s">
        <v>165</v>
      </c>
      <c r="N29" s="22">
        <v>0</v>
      </c>
      <c r="O29" s="20">
        <v>3500</v>
      </c>
      <c r="P29" s="31">
        <v>1</v>
      </c>
      <c r="Q29" s="20"/>
      <c r="R29" s="38" t="s">
        <v>30</v>
      </c>
      <c r="S29" s="39" t="s">
        <v>31</v>
      </c>
    </row>
    <row r="30" ht="25" customHeight="1" spans="1:19">
      <c r="A30" s="20">
        <v>27</v>
      </c>
      <c r="B30" s="21">
        <v>45945</v>
      </c>
      <c r="C30" s="22" t="s">
        <v>147</v>
      </c>
      <c r="D30" s="25" t="s">
        <v>166</v>
      </c>
      <c r="E30" s="20" t="s">
        <v>167</v>
      </c>
      <c r="F30" s="23" t="s">
        <v>168</v>
      </c>
      <c r="G30" s="20" t="s">
        <v>25</v>
      </c>
      <c r="H30" s="20" t="s">
        <v>169</v>
      </c>
      <c r="I30" s="20" t="s">
        <v>81</v>
      </c>
      <c r="J30" s="29"/>
      <c r="K30" s="20"/>
      <c r="L30" s="30" t="s">
        <v>28</v>
      </c>
      <c r="M30" s="20" t="s">
        <v>170</v>
      </c>
      <c r="N30" s="22">
        <v>0</v>
      </c>
      <c r="O30" s="20">
        <v>3250</v>
      </c>
      <c r="P30" s="31">
        <v>1</v>
      </c>
      <c r="Q30" s="20"/>
      <c r="R30" s="38" t="s">
        <v>30</v>
      </c>
      <c r="S30" s="39" t="s">
        <v>31</v>
      </c>
    </row>
    <row r="31" ht="25" customHeight="1" spans="1:19">
      <c r="A31" s="20"/>
      <c r="B31" s="26"/>
      <c r="C31" s="22"/>
      <c r="D31" s="20"/>
      <c r="E31" s="20"/>
      <c r="F31" s="23"/>
      <c r="G31" s="20"/>
      <c r="H31" s="20"/>
      <c r="I31" s="20"/>
      <c r="J31" s="29"/>
      <c r="K31" s="20"/>
      <c r="L31" s="30"/>
      <c r="M31" s="20"/>
      <c r="N31" s="22"/>
      <c r="O31" s="20"/>
      <c r="P31" s="31"/>
      <c r="Q31" s="20"/>
      <c r="R31" s="38"/>
      <c r="S31" s="39"/>
    </row>
    <row r="32" spans="1:19">
      <c r="A32" s="14" t="s">
        <v>171</v>
      </c>
      <c r="B32" s="15"/>
      <c r="C32" s="15"/>
      <c r="D32" s="14"/>
      <c r="E32" s="17">
        <f>SUBTOTAL(103,列表1[申请人姓名])</f>
        <v>27</v>
      </c>
      <c r="F32" s="27"/>
      <c r="G32" s="14"/>
      <c r="H32" s="17"/>
      <c r="I32" s="17"/>
      <c r="J32" s="32"/>
      <c r="K32" s="17"/>
      <c r="L32" s="33"/>
      <c r="M32" s="17"/>
      <c r="N32" s="34"/>
      <c r="O32" s="17"/>
      <c r="P32" s="35"/>
      <c r="Q32" s="17"/>
      <c r="R32" s="40"/>
      <c r="S32" s="41"/>
    </row>
    <row r="33" spans="1:18">
      <c r="A33" s="5"/>
      <c r="B33" s="5"/>
      <c r="C33" s="5"/>
      <c r="D33" s="5"/>
      <c r="E33" s="5"/>
      <c r="M33" s="5"/>
      <c r="N33" s="5"/>
      <c r="O33" s="5"/>
      <c r="P33" s="5"/>
      <c r="Q33" s="5"/>
      <c r="R33" s="5"/>
    </row>
    <row r="34" spans="6:10">
      <c r="F34" s="28"/>
      <c r="J34" s="28"/>
    </row>
    <row r="35" spans="6:10">
      <c r="F35" s="28"/>
      <c r="J35" s="28"/>
    </row>
    <row r="36" spans="6:10">
      <c r="F36" s="28"/>
      <c r="J36" s="28"/>
    </row>
    <row r="37" spans="6:10">
      <c r="F37" s="28"/>
      <c r="J37" s="28"/>
    </row>
    <row r="38" spans="6:10">
      <c r="F38" s="28"/>
      <c r="J38" s="28"/>
    </row>
    <row r="39" spans="6:10">
      <c r="F39" s="28"/>
      <c r="J39" s="28"/>
    </row>
    <row r="40" spans="6:10">
      <c r="F40" s="28"/>
      <c r="J40" s="28"/>
    </row>
    <row r="41" spans="6:10">
      <c r="F41" s="28"/>
      <c r="J41" s="28"/>
    </row>
    <row r="42" spans="6:10">
      <c r="F42" s="28"/>
      <c r="J42" s="28"/>
    </row>
    <row r="43" spans="6:10">
      <c r="F43" s="28"/>
      <c r="J43" s="28"/>
    </row>
    <row r="44" spans="6:10">
      <c r="F44" s="28"/>
      <c r="J44" s="28"/>
    </row>
    <row r="45" spans="6:10">
      <c r="F45" s="28"/>
      <c r="J45" s="28"/>
    </row>
    <row r="46" spans="6:10">
      <c r="F46" s="28"/>
      <c r="J46" s="28"/>
    </row>
    <row r="47" spans="6:10">
      <c r="F47" s="28"/>
      <c r="J47" s="28"/>
    </row>
    <row r="48" spans="6:10">
      <c r="F48" s="28"/>
      <c r="J48" s="28"/>
    </row>
    <row r="49" spans="6:10">
      <c r="F49" s="28"/>
      <c r="J49" s="28"/>
    </row>
    <row r="50" spans="6:10">
      <c r="F50" s="28"/>
      <c r="J50" s="28"/>
    </row>
    <row r="51" spans="6:10">
      <c r="F51" s="28"/>
      <c r="J51" s="28"/>
    </row>
    <row r="52" spans="6:10">
      <c r="F52" s="28"/>
      <c r="J52" s="28"/>
    </row>
    <row r="53" spans="6:10">
      <c r="F53" s="28"/>
      <c r="J53" s="28"/>
    </row>
    <row r="54" spans="6:10">
      <c r="F54" s="28"/>
      <c r="J54" s="28"/>
    </row>
    <row r="55" spans="6:10">
      <c r="F55" s="28"/>
      <c r="J55" s="28"/>
    </row>
    <row r="56" spans="6:10">
      <c r="F56" s="28"/>
      <c r="J56" s="28"/>
    </row>
    <row r="57" spans="6:10">
      <c r="F57" s="28"/>
      <c r="J57" s="28"/>
    </row>
    <row r="58" spans="6:10">
      <c r="F58" s="28"/>
      <c r="J58" s="28"/>
    </row>
    <row r="59" spans="6:10">
      <c r="F59" s="28"/>
      <c r="J59" s="28"/>
    </row>
    <row r="60" spans="6:10">
      <c r="F60" s="28"/>
      <c r="J60" s="28"/>
    </row>
    <row r="61" spans="6:10">
      <c r="F61" s="28"/>
      <c r="J61" s="28"/>
    </row>
    <row r="62" spans="6:10">
      <c r="F62" s="28"/>
      <c r="J62" s="28"/>
    </row>
    <row r="63" spans="6:10">
      <c r="F63" s="28"/>
      <c r="J63" s="28"/>
    </row>
    <row r="64" spans="6:10">
      <c r="F64" s="28"/>
      <c r="J64" s="28"/>
    </row>
    <row r="65" spans="6:10">
      <c r="F65" s="28"/>
      <c r="J65" s="28"/>
    </row>
    <row r="66" spans="6:10">
      <c r="F66" s="28"/>
      <c r="J66" s="28"/>
    </row>
    <row r="67" spans="6:10">
      <c r="F67" s="28"/>
      <c r="J67" s="28"/>
    </row>
    <row r="68" spans="6:10">
      <c r="F68" s="28"/>
      <c r="J68" s="28"/>
    </row>
    <row r="69" spans="6:10">
      <c r="F69" s="28"/>
      <c r="J69" s="28"/>
    </row>
    <row r="70" spans="6:10">
      <c r="F70" s="28"/>
      <c r="J70" s="28"/>
    </row>
    <row r="71" spans="6:10">
      <c r="F71" s="28"/>
      <c r="J71" s="28"/>
    </row>
    <row r="72" spans="6:10">
      <c r="F72" s="28"/>
      <c r="J72" s="28"/>
    </row>
    <row r="73" spans="6:10">
      <c r="F73" s="28"/>
      <c r="J73" s="28"/>
    </row>
    <row r="74" spans="6:10">
      <c r="F74" s="28"/>
      <c r="J74" s="28"/>
    </row>
    <row r="75" spans="6:10">
      <c r="F75" s="28"/>
      <c r="J75" s="28"/>
    </row>
    <row r="76" spans="6:10">
      <c r="F76" s="28"/>
      <c r="J76" s="28"/>
    </row>
    <row r="77" spans="6:10">
      <c r="F77" s="28"/>
      <c r="J77" s="28"/>
    </row>
    <row r="78" spans="6:10">
      <c r="F78" s="28"/>
      <c r="J78" s="28"/>
    </row>
    <row r="79" spans="6:10">
      <c r="F79" s="28"/>
      <c r="J79" s="28"/>
    </row>
    <row r="80" spans="6:10">
      <c r="F80" s="28"/>
      <c r="J80" s="28"/>
    </row>
    <row r="81" spans="6:10">
      <c r="F81" s="28"/>
      <c r="J81" s="28"/>
    </row>
    <row r="82" spans="6:10">
      <c r="F82" s="28"/>
      <c r="J82" s="28"/>
    </row>
    <row r="83" spans="6:10">
      <c r="F83" s="28"/>
      <c r="J83" s="28"/>
    </row>
    <row r="84" spans="6:10">
      <c r="F84" s="28"/>
      <c r="J84" s="28"/>
    </row>
    <row r="85" spans="6:10">
      <c r="F85" s="28"/>
      <c r="J85" s="28"/>
    </row>
    <row r="86" spans="6:10">
      <c r="F86" s="28"/>
      <c r="J86" s="28"/>
    </row>
    <row r="87" spans="6:10">
      <c r="F87" s="28"/>
      <c r="J87" s="28"/>
    </row>
    <row r="88" spans="6:10">
      <c r="F88" s="28"/>
      <c r="J88" s="28"/>
    </row>
    <row r="89" spans="6:10">
      <c r="F89" s="28"/>
      <c r="J89" s="28"/>
    </row>
    <row r="90" spans="6:10">
      <c r="F90" s="28"/>
      <c r="J90" s="28"/>
    </row>
    <row r="91" spans="6:10">
      <c r="F91" s="28"/>
      <c r="J91" s="28"/>
    </row>
    <row r="92" spans="6:10">
      <c r="F92" s="28"/>
      <c r="J92" s="28"/>
    </row>
    <row r="93" spans="6:10">
      <c r="F93" s="28"/>
      <c r="J93" s="28"/>
    </row>
    <row r="94" spans="6:10">
      <c r="F94" s="28"/>
      <c r="J94" s="28"/>
    </row>
    <row r="95" spans="6:10">
      <c r="F95" s="28"/>
      <c r="J95" s="28"/>
    </row>
    <row r="96" spans="6:10">
      <c r="F96" s="28"/>
      <c r="J96" s="28"/>
    </row>
    <row r="97" spans="6:10">
      <c r="F97" s="28"/>
      <c r="J97" s="28"/>
    </row>
    <row r="98" spans="6:10">
      <c r="F98" s="28"/>
      <c r="J98" s="28"/>
    </row>
    <row r="99" spans="6:10">
      <c r="F99" s="28"/>
      <c r="J99" s="28"/>
    </row>
    <row r="100" spans="6:10">
      <c r="F100" s="28"/>
      <c r="J100" s="28"/>
    </row>
    <row r="101" spans="6:10">
      <c r="F101" s="28"/>
      <c r="J101" s="28"/>
    </row>
    <row r="102" spans="6:10">
      <c r="F102" s="28"/>
      <c r="J102" s="28"/>
    </row>
    <row r="103" spans="6:10">
      <c r="F103" s="28"/>
      <c r="J103" s="28"/>
    </row>
    <row r="104" spans="6:10">
      <c r="F104" s="28"/>
      <c r="J104" s="28"/>
    </row>
    <row r="105" spans="6:10">
      <c r="F105" s="28"/>
      <c r="J105" s="28"/>
    </row>
    <row r="106" spans="6:10">
      <c r="F106" s="28"/>
      <c r="J106" s="28"/>
    </row>
    <row r="107" spans="6:10">
      <c r="F107" s="28"/>
      <c r="J107" s="28"/>
    </row>
    <row r="108" spans="6:10">
      <c r="F108" s="28"/>
      <c r="J108" s="28"/>
    </row>
    <row r="109" spans="6:10">
      <c r="F109" s="28"/>
      <c r="J109" s="28"/>
    </row>
    <row r="110" spans="6:10">
      <c r="F110" s="28"/>
      <c r="J110" s="28"/>
    </row>
    <row r="111" spans="6:10">
      <c r="F111" s="28"/>
      <c r="J111" s="28"/>
    </row>
    <row r="112" spans="6:10">
      <c r="F112" s="28"/>
      <c r="J112" s="28"/>
    </row>
    <row r="113" spans="6:10">
      <c r="F113" s="28"/>
      <c r="J113" s="28"/>
    </row>
    <row r="114" spans="6:10">
      <c r="F114" s="28"/>
      <c r="J114" s="28"/>
    </row>
    <row r="115" spans="6:10">
      <c r="F115" s="28"/>
      <c r="J115" s="28"/>
    </row>
    <row r="116" spans="6:10">
      <c r="F116" s="28"/>
      <c r="J116" s="28"/>
    </row>
    <row r="117" spans="6:10">
      <c r="F117" s="28"/>
      <c r="J117" s="28"/>
    </row>
    <row r="118" spans="6:10">
      <c r="F118" s="28"/>
      <c r="J118" s="28"/>
    </row>
    <row r="119" spans="6:10">
      <c r="F119" s="28"/>
      <c r="J119" s="28"/>
    </row>
    <row r="120" spans="6:10">
      <c r="F120" s="28"/>
      <c r="J120" s="28"/>
    </row>
    <row r="121" spans="6:10">
      <c r="F121" s="28"/>
      <c r="J121" s="28"/>
    </row>
    <row r="122" spans="6:10">
      <c r="F122" s="28"/>
      <c r="J122" s="28"/>
    </row>
    <row r="123" spans="6:10">
      <c r="F123" s="28"/>
      <c r="J123" s="28"/>
    </row>
    <row r="124" spans="6:10">
      <c r="F124" s="28"/>
      <c r="J124" s="28"/>
    </row>
    <row r="125" spans="6:10">
      <c r="F125" s="28"/>
      <c r="J125" s="28"/>
    </row>
    <row r="126" spans="6:10">
      <c r="F126" s="28"/>
      <c r="J126" s="28"/>
    </row>
    <row r="127" spans="6:10">
      <c r="F127" s="28"/>
      <c r="J127" s="28"/>
    </row>
    <row r="128" spans="6:10">
      <c r="F128" s="28"/>
      <c r="J128" s="28"/>
    </row>
    <row r="129" spans="6:10">
      <c r="F129" s="28"/>
      <c r="J129" s="28"/>
    </row>
    <row r="130" spans="6:10">
      <c r="F130" s="28"/>
      <c r="J130" s="28"/>
    </row>
    <row r="131" spans="6:10">
      <c r="F131" s="28"/>
      <c r="J131" s="28"/>
    </row>
    <row r="132" spans="6:10">
      <c r="F132" s="28"/>
      <c r="J132" s="28"/>
    </row>
    <row r="133" spans="6:10">
      <c r="F133" s="28"/>
      <c r="J133" s="28"/>
    </row>
    <row r="134" spans="6:10">
      <c r="F134" s="28"/>
      <c r="J134" s="28"/>
    </row>
    <row r="135" spans="6:10">
      <c r="F135" s="28"/>
      <c r="J135" s="28"/>
    </row>
    <row r="136" spans="6:10">
      <c r="F136" s="28"/>
      <c r="J136" s="28"/>
    </row>
    <row r="137" spans="6:10">
      <c r="F137" s="28"/>
      <c r="J137" s="28"/>
    </row>
    <row r="138" spans="6:10">
      <c r="F138" s="28"/>
      <c r="J138" s="28"/>
    </row>
    <row r="139" spans="6:10">
      <c r="F139" s="28"/>
      <c r="J139" s="28"/>
    </row>
    <row r="140" spans="6:10">
      <c r="F140" s="28"/>
      <c r="J140" s="28"/>
    </row>
    <row r="141" spans="6:10">
      <c r="F141" s="28"/>
      <c r="J141" s="28"/>
    </row>
    <row r="142" spans="6:10">
      <c r="F142" s="28"/>
      <c r="J142" s="28"/>
    </row>
    <row r="143" spans="6:10">
      <c r="F143" s="28"/>
      <c r="J143" s="28"/>
    </row>
    <row r="144" spans="6:10">
      <c r="F144" s="28"/>
      <c r="J144" s="28"/>
    </row>
    <row r="145" spans="6:10">
      <c r="F145" s="28"/>
      <c r="J145" s="28"/>
    </row>
    <row r="146" spans="6:10">
      <c r="F146" s="28"/>
      <c r="J146" s="28"/>
    </row>
    <row r="147" spans="6:10">
      <c r="F147" s="28"/>
      <c r="J147" s="28"/>
    </row>
    <row r="148" spans="6:10">
      <c r="F148" s="28"/>
      <c r="J148" s="28"/>
    </row>
    <row r="149" spans="6:10">
      <c r="F149" s="28"/>
      <c r="J149" s="28"/>
    </row>
    <row r="150" spans="6:10">
      <c r="F150" s="28"/>
      <c r="J150" s="28"/>
    </row>
    <row r="151" spans="6:10">
      <c r="F151" s="28"/>
      <c r="J151" s="28"/>
    </row>
    <row r="152" spans="6:10">
      <c r="F152" s="28"/>
      <c r="J152" s="28"/>
    </row>
    <row r="153" spans="6:10">
      <c r="F153" s="28"/>
      <c r="J153" s="28"/>
    </row>
    <row r="154" spans="6:10">
      <c r="F154" s="28"/>
      <c r="J154" s="28"/>
    </row>
    <row r="155" spans="6:10">
      <c r="F155" s="28"/>
      <c r="J155" s="28"/>
    </row>
    <row r="156" spans="6:10">
      <c r="F156" s="28"/>
      <c r="J156" s="28"/>
    </row>
    <row r="157" spans="6:10">
      <c r="F157" s="28"/>
      <c r="J157" s="28"/>
    </row>
    <row r="158" spans="6:10">
      <c r="F158" s="28"/>
      <c r="J158" s="28"/>
    </row>
    <row r="159" spans="6:10">
      <c r="F159" s="28"/>
      <c r="J159" s="28"/>
    </row>
    <row r="160" spans="6:10">
      <c r="F160" s="28"/>
      <c r="J160" s="28"/>
    </row>
    <row r="161" spans="6:10">
      <c r="F161" s="28"/>
      <c r="J161" s="28"/>
    </row>
    <row r="162" spans="6:10">
      <c r="F162" s="28"/>
      <c r="J162" s="28"/>
    </row>
    <row r="163" spans="6:10">
      <c r="F163" s="28"/>
      <c r="J163" s="28"/>
    </row>
    <row r="164" spans="6:10">
      <c r="F164" s="28"/>
      <c r="J164" s="28"/>
    </row>
    <row r="165" spans="6:10">
      <c r="F165" s="28"/>
      <c r="J165" s="28"/>
    </row>
    <row r="166" spans="6:10">
      <c r="F166" s="28"/>
      <c r="J166" s="28"/>
    </row>
    <row r="167" spans="6:10">
      <c r="F167" s="28"/>
      <c r="J167" s="28"/>
    </row>
    <row r="168" spans="6:10">
      <c r="F168" s="28"/>
      <c r="J168" s="28"/>
    </row>
    <row r="169" spans="6:10">
      <c r="F169" s="28"/>
      <c r="J169" s="28"/>
    </row>
    <row r="170" spans="6:10">
      <c r="F170" s="28"/>
      <c r="J170" s="28"/>
    </row>
    <row r="171" spans="6:10">
      <c r="F171" s="28"/>
      <c r="J171" s="28"/>
    </row>
    <row r="172" spans="6:10">
      <c r="F172" s="28"/>
      <c r="J172" s="28"/>
    </row>
    <row r="173" spans="6:10">
      <c r="F173" s="28"/>
      <c r="J173" s="28"/>
    </row>
    <row r="174" spans="6:10">
      <c r="F174" s="28"/>
      <c r="J174" s="28"/>
    </row>
    <row r="175" spans="6:10">
      <c r="F175" s="28"/>
      <c r="J175" s="28"/>
    </row>
    <row r="176" spans="6:10">
      <c r="F176" s="28"/>
      <c r="J176" s="28"/>
    </row>
    <row r="177" spans="6:10">
      <c r="F177" s="28"/>
      <c r="J177" s="28"/>
    </row>
    <row r="178" spans="6:10">
      <c r="F178" s="28"/>
      <c r="J178" s="28"/>
    </row>
    <row r="179" spans="6:10">
      <c r="F179" s="28"/>
      <c r="J179" s="28"/>
    </row>
    <row r="180" spans="6:10">
      <c r="F180" s="28"/>
      <c r="J180" s="28"/>
    </row>
    <row r="181" spans="6:10">
      <c r="F181" s="28"/>
      <c r="J181" s="28"/>
    </row>
    <row r="182" spans="6:10">
      <c r="F182" s="28"/>
      <c r="J182" s="28"/>
    </row>
    <row r="183" spans="6:10">
      <c r="F183" s="28"/>
      <c r="J183" s="28"/>
    </row>
    <row r="184" spans="6:10">
      <c r="F184" s="28"/>
      <c r="J184" s="28"/>
    </row>
    <row r="185" spans="6:10">
      <c r="F185" s="28"/>
      <c r="J185" s="28"/>
    </row>
    <row r="186" spans="6:10">
      <c r="F186" s="28"/>
      <c r="J186" s="28"/>
    </row>
    <row r="187" spans="6:10">
      <c r="F187" s="28"/>
      <c r="J187" s="28"/>
    </row>
    <row r="188" spans="6:10">
      <c r="F188" s="28"/>
      <c r="J188" s="28"/>
    </row>
    <row r="189" spans="6:10">
      <c r="F189" s="28"/>
      <c r="J189" s="28"/>
    </row>
    <row r="190" spans="6:10">
      <c r="F190" s="28"/>
      <c r="J190" s="28"/>
    </row>
    <row r="191" spans="6:10">
      <c r="F191" s="28"/>
      <c r="J191" s="28"/>
    </row>
    <row r="192" spans="6:10">
      <c r="F192" s="28"/>
      <c r="J192" s="28"/>
    </row>
    <row r="193" spans="6:10">
      <c r="F193" s="28"/>
      <c r="J193" s="28"/>
    </row>
    <row r="194" spans="6:10">
      <c r="F194" s="28"/>
      <c r="J194" s="28"/>
    </row>
    <row r="195" spans="6:10">
      <c r="F195" s="28"/>
      <c r="J195" s="28"/>
    </row>
    <row r="196" spans="6:10">
      <c r="F196" s="28"/>
      <c r="J196" s="28"/>
    </row>
    <row r="197" spans="6:10">
      <c r="F197" s="28"/>
      <c r="J197" s="28"/>
    </row>
    <row r="198" spans="6:10">
      <c r="F198" s="28"/>
      <c r="J198" s="28"/>
    </row>
    <row r="199" spans="6:10">
      <c r="F199" s="28"/>
      <c r="J199" s="28"/>
    </row>
    <row r="200" spans="6:10">
      <c r="F200" s="28"/>
      <c r="J200" s="28"/>
    </row>
    <row r="201" spans="6:10">
      <c r="F201" s="28"/>
      <c r="J201" s="28"/>
    </row>
    <row r="202" spans="6:10">
      <c r="F202" s="28"/>
      <c r="J202" s="28"/>
    </row>
    <row r="203" spans="6:10">
      <c r="F203" s="28"/>
      <c r="J203" s="28"/>
    </row>
    <row r="204" spans="6:10">
      <c r="F204" s="28"/>
      <c r="J204" s="28"/>
    </row>
    <row r="205" spans="6:10">
      <c r="F205" s="28"/>
      <c r="J205" s="28"/>
    </row>
    <row r="206" spans="6:10">
      <c r="F206" s="28"/>
      <c r="J206" s="28"/>
    </row>
    <row r="207" spans="6:10">
      <c r="F207" s="28"/>
      <c r="J207" s="28"/>
    </row>
    <row r="208" spans="6:10">
      <c r="F208" s="28"/>
      <c r="J208" s="28"/>
    </row>
    <row r="209" spans="6:10">
      <c r="F209" s="28"/>
      <c r="J209" s="28"/>
    </row>
    <row r="210" spans="6:10">
      <c r="F210" s="28"/>
      <c r="J210" s="28"/>
    </row>
    <row r="211" spans="6:10">
      <c r="F211" s="28"/>
      <c r="J211" s="28"/>
    </row>
    <row r="212" spans="6:10">
      <c r="F212" s="28"/>
      <c r="J212" s="28"/>
    </row>
    <row r="213" spans="6:10">
      <c r="F213" s="28"/>
      <c r="J213" s="28"/>
    </row>
    <row r="214" spans="6:10">
      <c r="F214" s="28"/>
      <c r="J214" s="28"/>
    </row>
    <row r="215" spans="6:10">
      <c r="F215" s="28"/>
      <c r="J215" s="28"/>
    </row>
    <row r="216" spans="6:10">
      <c r="F216" s="28"/>
      <c r="J216" s="28"/>
    </row>
    <row r="217" spans="6:10">
      <c r="F217" s="28"/>
      <c r="J217" s="28"/>
    </row>
    <row r="218" spans="6:10">
      <c r="F218" s="28"/>
      <c r="J218" s="28"/>
    </row>
    <row r="219" spans="6:10">
      <c r="F219" s="28"/>
      <c r="J219" s="28"/>
    </row>
    <row r="220" spans="6:10">
      <c r="F220" s="28"/>
      <c r="J220" s="28"/>
    </row>
    <row r="221" spans="6:10">
      <c r="F221" s="28"/>
      <c r="J221" s="28"/>
    </row>
    <row r="222" spans="6:10">
      <c r="F222" s="28"/>
      <c r="J222" s="28"/>
    </row>
    <row r="223" spans="6:10">
      <c r="F223" s="28"/>
      <c r="J223" s="28"/>
    </row>
    <row r="224" spans="6:10">
      <c r="F224" s="28"/>
      <c r="J224" s="28"/>
    </row>
    <row r="225" spans="6:10">
      <c r="F225" s="28"/>
      <c r="J225" s="28"/>
    </row>
    <row r="226" spans="6:10">
      <c r="F226" s="28"/>
      <c r="J226" s="28"/>
    </row>
    <row r="227" spans="6:10">
      <c r="F227" s="28"/>
      <c r="J227" s="28"/>
    </row>
    <row r="228" spans="6:10">
      <c r="F228" s="28"/>
      <c r="J228" s="28"/>
    </row>
    <row r="229" spans="6:10">
      <c r="F229" s="28"/>
      <c r="J229" s="28"/>
    </row>
    <row r="230" spans="6:10">
      <c r="F230" s="28"/>
      <c r="J230" s="28"/>
    </row>
    <row r="231" spans="6:10">
      <c r="F231" s="28"/>
      <c r="J231" s="28"/>
    </row>
    <row r="232" spans="6:10">
      <c r="F232" s="28"/>
      <c r="J232" s="28"/>
    </row>
    <row r="233" spans="6:10">
      <c r="F233" s="28"/>
      <c r="J233" s="28"/>
    </row>
    <row r="234" spans="6:10">
      <c r="F234" s="28"/>
      <c r="J234" s="28"/>
    </row>
    <row r="235" spans="6:10">
      <c r="F235" s="28"/>
      <c r="J235" s="28"/>
    </row>
    <row r="236" spans="6:10">
      <c r="F236" s="28"/>
      <c r="J236" s="28"/>
    </row>
    <row r="237" spans="6:10">
      <c r="F237" s="28"/>
      <c r="J237" s="28"/>
    </row>
    <row r="238" spans="6:10">
      <c r="F238" s="28"/>
      <c r="J238" s="28"/>
    </row>
    <row r="239" spans="6:10">
      <c r="F239" s="28"/>
      <c r="J239" s="28"/>
    </row>
    <row r="240" spans="6:10">
      <c r="F240" s="28"/>
      <c r="J240" s="28"/>
    </row>
    <row r="241" spans="6:10">
      <c r="F241" s="28"/>
      <c r="J241" s="28"/>
    </row>
    <row r="242" spans="6:10">
      <c r="F242" s="28"/>
      <c r="J242" s="28"/>
    </row>
    <row r="243" spans="6:10">
      <c r="F243" s="28"/>
      <c r="J243" s="28"/>
    </row>
    <row r="244" spans="6:10">
      <c r="F244" s="28"/>
      <c r="J244" s="28"/>
    </row>
    <row r="245" spans="6:10">
      <c r="F245" s="28"/>
      <c r="J245" s="28"/>
    </row>
    <row r="246" spans="6:10">
      <c r="F246" s="28"/>
      <c r="J246" s="28"/>
    </row>
    <row r="247" spans="6:10">
      <c r="F247" s="28"/>
      <c r="J247" s="28"/>
    </row>
    <row r="248" spans="6:10">
      <c r="F248" s="28"/>
      <c r="J248" s="28"/>
    </row>
    <row r="249" spans="6:10">
      <c r="F249" s="28"/>
      <c r="J249" s="28"/>
    </row>
    <row r="250" spans="6:10">
      <c r="F250" s="28"/>
      <c r="J250" s="28"/>
    </row>
    <row r="251" spans="6:10">
      <c r="F251" s="28"/>
      <c r="J251" s="28"/>
    </row>
    <row r="252" spans="6:10">
      <c r="F252" s="28"/>
      <c r="J252" s="28"/>
    </row>
    <row r="253" spans="6:10">
      <c r="F253" s="28"/>
      <c r="J253" s="28"/>
    </row>
    <row r="254" spans="6:10">
      <c r="F254" s="28"/>
      <c r="J254" s="28"/>
    </row>
    <row r="255" spans="6:10">
      <c r="F255" s="28"/>
      <c r="J255" s="28"/>
    </row>
    <row r="256" spans="6:10">
      <c r="F256" s="28"/>
      <c r="J256" s="28"/>
    </row>
    <row r="257" spans="6:10">
      <c r="F257" s="28"/>
      <c r="J257" s="28"/>
    </row>
    <row r="258" spans="6:10">
      <c r="F258" s="28"/>
      <c r="J258" s="28"/>
    </row>
    <row r="259" spans="6:10">
      <c r="F259" s="28"/>
      <c r="J259" s="28"/>
    </row>
    <row r="260" spans="6:10">
      <c r="F260" s="28"/>
      <c r="J260" s="28"/>
    </row>
    <row r="261" spans="6:10">
      <c r="F261" s="28"/>
      <c r="J261" s="28"/>
    </row>
    <row r="262" spans="6:10">
      <c r="F262" s="28"/>
      <c r="J262" s="28"/>
    </row>
    <row r="263" spans="6:10">
      <c r="F263" s="28"/>
      <c r="J263" s="28"/>
    </row>
    <row r="264" spans="6:10">
      <c r="F264" s="28"/>
      <c r="J264" s="28"/>
    </row>
  </sheetData>
  <sheetProtection formatCells="0" formatColumns="0" formatRows="0" insertRows="0" insertColumns="0" autoFilter="0" pivotTables="0"/>
  <protectedRanges>
    <protectedRange sqref="L1 G1 H32:Q32 A32:E32 E4:E31 H31:L31 N31:Q31 M31 H11 A7 A27 A6:B31 H16:I30 K16:Q30 I14 K14:Q14 H16:I16 K16:Q16 K11:Q11 H4:I12 K4:Q12" name="区域1"/>
    <protectedRange sqref="G32 G4:G31" name="区域1_5"/>
    <protectedRange sqref="C4:C31" name="区域1_1"/>
    <protectedRange sqref="D4:D12 D14:D29 D31" name="区域1_3_1"/>
  </protectedRanges>
  <mergeCells count="2">
    <mergeCell ref="A1:S1"/>
    <mergeCell ref="A2:D2"/>
  </mergeCells>
  <conditionalFormatting sqref="D13">
    <cfRule type="expression" dxfId="0" priority="1" stopIfTrue="1">
      <formula>$S13="停发"</formula>
    </cfRule>
  </conditionalFormatting>
  <conditionalFormatting sqref="B34:B65523">
    <cfRule type="cellIs" dxfId="1" priority="26" stopIfTrue="1" operator="equal">
      <formula>39794</formula>
    </cfRule>
  </conditionalFormatting>
  <conditionalFormatting sqref="C4:C31">
    <cfRule type="expression" dxfId="0" priority="19" stopIfTrue="1">
      <formula>#REF!="停发"</formula>
    </cfRule>
  </conditionalFormatting>
  <conditionalFormatting sqref="R4:R32">
    <cfRule type="expression" dxfId="0" priority="20" stopIfTrue="1">
      <formula>$R4="停发"</formula>
    </cfRule>
    <cfRule type="cellIs" dxfId="2" priority="21" stopIfTrue="1" operator="equal">
      <formula>"新增"</formula>
    </cfRule>
    <cfRule type="cellIs" dxfId="3" priority="22" stopIfTrue="1" operator="equal">
      <formula>"调整"</formula>
    </cfRule>
  </conditionalFormatting>
  <conditionalFormatting sqref="S4:S32">
    <cfRule type="cellIs" dxfId="4" priority="23" stopIfTrue="1" operator="equal">
      <formula>"否"</formula>
    </cfRule>
    <cfRule type="cellIs" dxfId="5" priority="24" stopIfTrue="1" operator="equal">
      <formula>"是"</formula>
    </cfRule>
  </conditionalFormatting>
  <conditionalFormatting sqref="B3:R3 B6:B31 E4:F31 G4:Q32 B32:F32">
    <cfRule type="expression" dxfId="0" priority="18" stopIfTrue="1">
      <formula>$R3="停发"</formula>
    </cfRule>
  </conditionalFormatting>
  <conditionalFormatting sqref="D4:D12 D14:D29 D31">
    <cfRule type="expression" dxfId="0" priority="25" stopIfTrue="1">
      <formula>$S4="停发"</formula>
    </cfRule>
  </conditionalFormatting>
  <dataValidations count="17">
    <dataValidation type="custom" allowBlank="1" showInputMessage="1" showErrorMessage="1" error="身份证号有重复" sqref="F4 F5:F31" errorStyle="warning">
      <formula1>ISERROR(MATCH(#REF!,#REF!,0))</formula1>
    </dataValidation>
    <dataValidation type="list" allowBlank="1" showInputMessage="1" showErrorMessage="1" sqref="D13">
      <formula1>"北京西路社区,高溪社区,未来城社区,龙溪社区,南山社区,金山社区,苹果山社区,永乐社区,市府社区,和谐社区,龙井社区,清水江社区,岩头河村,大阁山社区,大桥路社区,光明社区,西门居委,州府社区,梁子巷社区,东门居委,南丰社区,振华社区,文化社区,开怀居委,鸭塘居委,凯化肥厂,龙场煤矿居委,鱼洞煤矿居委,三棵树,挂丁居委,舟溪,旁海,湾水,炉山居委,清平社区,凯棠,大风洞,万潮,下司,碧波,龙头村居委"</formula1>
    </dataValidation>
    <dataValidation type="date" operator="between" allowBlank="1" showInputMessage="1" showErrorMessage="1" errorTitle="错误" error="     日期不对" sqref="B31">
      <formula1>39448</formula1>
      <formula2>44196</formula2>
    </dataValidation>
    <dataValidation type="list" allowBlank="1" showInputMessage="1" showErrorMessage="1" sqref="D31 D4:D12 D14:D29">
      <formula1>"北京西路社区,高溪社区,未来城社区,龙溪社区,南山社区,金山社区,苹果山社区,永乐社区,市府社区,和谐社区,龙井社区,清水江社区,岩头河村,大阁山社区,大桥路社区,光明社区,西门居委,州府社区,梁子巷社区,东门居委,南丰社区,振华社区,文化社区,开怀居委,鸭塘居委,凯化肥厂,龙场煤矿居委,鱼洞煤矿居委,三棵树,挂丁居委,舟溪,旁海,湾水,炉山居委,清平社区,凯棠,大风洞,万潮,下司,碧波"</formula1>
    </dataValidation>
    <dataValidation type="date" operator="between" allowBlank="1" showInputMessage="1" showErrorMessage="1" errorTitle="错误" error="     日期不对" sqref="B34:B65523">
      <formula1>39448</formula1>
      <formula2>40543</formula2>
    </dataValidation>
    <dataValidation type="list" allowBlank="1" showInputMessage="1" showErrorMessage="1" errorTitle="输入错误" error="请输入街道名称" sqref="C4:C31">
      <formula1>"城西街道,大十字街道,西门街道,洗马河街道,湾溪街道,三棵树镇,舟溪镇,鸭塘街道,炉山镇,龙场镇,万潮镇,湾水镇,旁海镇,凯棠乡,大风洞乡,开怀街道,下司镇,碧波镇"</formula1>
    </dataValidation>
    <dataValidation type="custom" allowBlank="1" showInputMessage="1" showErrorMessage="1" errorTitle="输入错误" error="姓名有重复" sqref="E4:E31" errorStyle="warning">
      <formula1>COUNTIF($E$4:$E$155,$E4)=1</formula1>
    </dataValidation>
    <dataValidation type="textLength" operator="between" allowBlank="1" showInputMessage="1" showErrorMessage="1" errorTitle="输入错误" error="姓名不对" sqref="E34:E65523">
      <formula1>2</formula1>
      <formula2>4</formula2>
    </dataValidation>
    <dataValidation type="list" allowBlank="1" showInputMessage="1" showErrorMessage="1" errorTitle="输入错误" error="请输入 男或女" sqref="G4:G31">
      <formula1>"男,女"</formula1>
    </dataValidation>
    <dataValidation allowBlank="1" showInputMessage="1" showErrorMessage="1" errorTitle="输入错误" error="请输入 男或女" sqref="G34:G65523 L34:L65523 H4:K31"/>
    <dataValidation type="list" allowBlank="1" showInputMessage="1" showErrorMessage="1" sqref="L4:L31">
      <formula1>"①购买公房,②自有私房,③购买政策性住房,④集体土地住房,⑤承租公房,⑥承租私房,⑦寄住,⑧其他"</formula1>
    </dataValidation>
    <dataValidation type="textLength" operator="between" allowBlank="1" showInputMessage="1" showErrorMessage="1" errorTitle="错误" error="        面积不对" sqref="N4:N31">
      <formula1>0</formula1>
      <formula2>5</formula2>
    </dataValidation>
    <dataValidation type="list" allowBlank="1" showInputMessage="1" showErrorMessage="1" sqref="Q4:Q31">
      <formula1>"优抚对象,军烈属,残疾,劳模,低保"</formula1>
    </dataValidation>
    <dataValidation type="textLength" operator="equal" allowBlank="1" showInputMessage="1" showErrorMessage="1" errorTitle="错误" error="   人数不对" sqref="Q34:Q65523">
      <formula1>1</formula1>
    </dataValidation>
    <dataValidation type="list" allowBlank="1" showInputMessage="1" showErrorMessage="1" sqref="R4:R31">
      <formula1>"新增,停发,保留,调整"</formula1>
    </dataValidation>
    <dataValidation allowBlank="1" showInputMessage="1" showErrorMessage="1" errorTitle="错误" error="           人数不对" sqref="O4:P31"/>
    <dataValidation type="textLength" operator="between" allowBlank="1" showInputMessage="1" showErrorMessage="1" errorTitle="错误" error="           面积不对" sqref="N34:P65523">
      <formula1>0</formula1>
      <formula2>5</formula2>
    </dataValidation>
  </dataValidations>
  <printOptions horizontalCentered="1"/>
  <pageMargins left="0.118110236220472" right="0.118110236220472" top="0.78740157480315" bottom="0.984251968503937" header="0.511811023622047" footer="0.511811023622047"/>
  <pageSetup paperSize="9" orientation="landscape" blackAndWhite="1" horizontalDpi="600" verticalDpi="300"/>
  <headerFooter alignWithMargins="0" scaleWithDoc="0">
    <oddFooter>&amp;C第 &amp;P 页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1" rangeCreator="" othersAccessPermission="edit"/>
    <arrUserId title="区域1_5" rangeCreator="" othersAccessPermission="edit"/>
    <arrUserId title="区域1_1" rangeCreator="" othersAccessPermission="edit"/>
    <arrUserId title="区域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klmzj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ai觅云</cp:lastModifiedBy>
  <dcterms:created xsi:type="dcterms:W3CDTF">2008-01-09T12:37:00Z</dcterms:created>
  <cp:lastPrinted>2010-02-02T10:09:00Z</cp:lastPrinted>
  <dcterms:modified xsi:type="dcterms:W3CDTF">2025-10-15T02:19:36Z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D00AD2E1CA8D43AEA4D193C8F6BC6E2F_13</vt:lpwstr>
  </property>
  <property fmtid="{D5CDD505-2E9C-101B-9397-08002B2CF9AE}" pid="3" name="KSOProductBuildVer">
    <vt:lpwstr>2052-12.1.0.22529</vt:lpwstr>
  </property>
</Properties>
</file>